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e2a9a4cf92fba4e/Documents/Studies/"/>
    </mc:Choice>
  </mc:AlternateContent>
  <xr:revisionPtr revIDLastSave="0" documentId="8_{A73BA5A2-0527-4090-B09D-B7CE47E0E691}" xr6:coauthVersionLast="47" xr6:coauthVersionMax="47" xr10:uidLastSave="{00000000-0000-0000-0000-000000000000}"/>
  <bookViews>
    <workbookView xWindow="-108" yWindow="-108" windowWidth="23256" windowHeight="13896" xr2:uid="{5F92DFA1-8A4C-4C21-B471-C359ECE3527C}"/>
  </bookViews>
  <sheets>
    <sheet name="Maste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5" l="1" a="1"/>
  <c r="Q4" i="5" s="1"/>
  <c r="P5" i="5" a="1"/>
  <c r="P5" i="5"/>
  <c r="R5" i="5" a="1"/>
  <c r="R5" i="5" s="1"/>
  <c r="Q3" i="5" a="1"/>
  <c r="Q3" i="5" s="1"/>
  <c r="S3" i="5" a="1"/>
  <c r="S3" i="5"/>
  <c r="P3" i="5" a="1"/>
  <c r="P3" i="5" s="1"/>
  <c r="M6" i="5"/>
  <c r="L6" i="5"/>
  <c r="K6" i="5"/>
  <c r="J6" i="5"/>
  <c r="I6" i="5"/>
  <c r="H6" i="5"/>
  <c r="G6" i="5"/>
  <c r="F6" i="5"/>
  <c r="E6" i="5"/>
  <c r="D6" i="5"/>
  <c r="C6" i="5"/>
  <c r="B6" i="5"/>
  <c r="N5" i="5"/>
  <c r="N4" i="5"/>
  <c r="N3" i="5"/>
  <c r="N6" i="5" s="1"/>
  <c r="Q2" i="5"/>
  <c r="R2" i="5" s="1"/>
  <c r="S2" i="5" s="1"/>
  <c r="T2" i="5" s="1"/>
  <c r="U2" i="5" s="1"/>
  <c r="V2" i="5" s="1"/>
  <c r="W2" i="5" s="1"/>
  <c r="X2" i="5" s="1"/>
  <c r="Y2" i="5" s="1"/>
  <c r="Z2" i="5" s="1"/>
  <c r="AA2" i="5" s="1"/>
  <c r="C2" i="5"/>
  <c r="S5" i="5" l="1" a="1"/>
  <c r="S5" i="5" s="1"/>
  <c r="T3" i="5" a="1"/>
  <c r="T3" i="5" s="1"/>
  <c r="R4" i="5" a="1"/>
  <c r="R4" i="5" s="1"/>
  <c r="D2" i="5"/>
  <c r="S4" i="5" l="1" a="1"/>
  <c r="S4" i="5" s="1"/>
  <c r="T5" i="5" a="1"/>
  <c r="T5" i="5" s="1"/>
  <c r="U3" i="5" a="1"/>
  <c r="U3" i="5" s="1"/>
  <c r="E2" i="5"/>
  <c r="U5" i="5" l="1" a="1"/>
  <c r="U5" i="5" s="1"/>
  <c r="T4" i="5" a="1"/>
  <c r="T4" i="5" s="1"/>
  <c r="V3" i="5" a="1"/>
  <c r="V3" i="5" s="1"/>
  <c r="F2" i="5"/>
  <c r="V5" i="5" l="1" a="1"/>
  <c r="V5" i="5" s="1"/>
  <c r="W3" i="5" a="1"/>
  <c r="W3" i="5" s="1"/>
  <c r="U4" i="5" a="1"/>
  <c r="U4" i="5" s="1"/>
  <c r="G2" i="5"/>
  <c r="W5" i="5" l="1" a="1"/>
  <c r="W5" i="5" s="1"/>
  <c r="V4" i="5" a="1"/>
  <c r="V4" i="5" s="1"/>
  <c r="X3" i="5" a="1"/>
  <c r="X3" i="5" s="1"/>
  <c r="H2" i="5"/>
  <c r="X5" i="5" l="1" a="1"/>
  <c r="X5" i="5" s="1"/>
  <c r="W4" i="5" a="1"/>
  <c r="W4" i="5" s="1"/>
  <c r="Y3" i="5" a="1"/>
  <c r="Y3" i="5" s="1"/>
  <c r="I2" i="5"/>
  <c r="Z3" i="5" l="1" a="1"/>
  <c r="Z3" i="5" s="1"/>
  <c r="X4" i="5" a="1"/>
  <c r="X4" i="5" s="1"/>
  <c r="Y5" i="5" a="1"/>
  <c r="Y5" i="5" s="1"/>
  <c r="J2" i="5"/>
  <c r="Y4" i="5" l="1" a="1"/>
  <c r="Y4" i="5" s="1"/>
  <c r="AA3" i="5" a="1"/>
  <c r="AA3" i="5" s="1"/>
  <c r="Z5" i="5" a="1"/>
  <c r="Z5" i="5" s="1"/>
  <c r="K2" i="5"/>
  <c r="Z4" i="5" l="1" a="1"/>
  <c r="Z4" i="5" s="1"/>
  <c r="AA5" i="5" a="1"/>
  <c r="AA5" i="5" s="1"/>
  <c r="L2" i="5"/>
  <c r="AA4" i="5" s="1" a="1"/>
  <c r="AA4" i="5" s="1"/>
  <c r="M2" i="5" l="1"/>
  <c r="Q5" i="5" s="1" a="1"/>
  <c r="Q5" i="5" s="1"/>
  <c r="AB5" i="5" s="1"/>
  <c r="R3" i="5" l="1" a="1"/>
  <c r="R3" i="5" s="1"/>
  <c r="P4" i="5" a="1"/>
  <c r="P4" i="5" s="1"/>
  <c r="Q6" i="5"/>
  <c r="S6" i="5"/>
  <c r="T6" i="5"/>
  <c r="U6" i="5"/>
  <c r="V6" i="5"/>
  <c r="W6" i="5"/>
  <c r="X6" i="5"/>
  <c r="Y6" i="5"/>
  <c r="Z6" i="5"/>
  <c r="AA6" i="5"/>
  <c r="R6" i="5" l="1"/>
  <c r="AB3" i="5"/>
  <c r="AB4" i="5"/>
  <c r="P6" i="5"/>
  <c r="AB6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<sst xmlns="http://schemas.openxmlformats.org/spreadsheetml/2006/main" count="6" uniqueCount="4">
  <si>
    <t>Total</t>
  </si>
  <si>
    <t>INVOICE AMOUNT</t>
  </si>
  <si>
    <t>CASH RECEIPT</t>
  </si>
  <si>
    <t>No of Months cash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</si>
</sst>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73BA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2" fillId="0" borderId="1" xfId="1" applyFont="1" applyBorder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/>
    <xf numFmtId="17" fontId="2" fillId="0" borderId="0" xfId="0" applyNumberFormat="1" applyFont="1"/>
    <xf numFmtId="0" fontId="2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11</v>
    <v>8</v>
    <v>0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3A49-8405-47EC-B8A4-460D4150FA83}">
  <dimension ref="A1:AB9"/>
  <sheetViews>
    <sheetView tabSelected="1" topLeftCell="I1" workbookViewId="0">
      <selection activeCell="X24" sqref="X24"/>
    </sheetView>
  </sheetViews>
  <sheetFormatPr defaultRowHeight="14.4" x14ac:dyDescent="0.3"/>
  <cols>
    <col min="1" max="1" width="21.88671875" style="2" bestFit="1" customWidth="1"/>
    <col min="2" max="5" width="10.44140625" bestFit="1" customWidth="1"/>
    <col min="6" max="6" width="11.44140625" bestFit="1" customWidth="1"/>
    <col min="7" max="13" width="10.44140625" bestFit="1" customWidth="1"/>
    <col min="14" max="14" width="11.44140625" bestFit="1" customWidth="1"/>
    <col min="16" max="16" width="10.33203125" bestFit="1" customWidth="1"/>
    <col min="17" max="21" width="10.44140625" bestFit="1" customWidth="1"/>
    <col min="22" max="22" width="11.44140625" bestFit="1" customWidth="1"/>
    <col min="23" max="27" width="10.44140625" bestFit="1" customWidth="1"/>
  </cols>
  <sheetData>
    <row r="1" spans="1:28" x14ac:dyDescent="0.3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s="8" customFormat="1" x14ac:dyDescent="0.3">
      <c r="A2" s="4" t="s">
        <v>3</v>
      </c>
      <c r="B2" s="7">
        <v>45658</v>
      </c>
      <c r="C2" s="7">
        <f>EDATE(B2,1)</f>
        <v>45689</v>
      </c>
      <c r="D2" s="7">
        <f t="shared" ref="D2:M2" si="0">EDATE(C2,1)</f>
        <v>45717</v>
      </c>
      <c r="E2" s="7">
        <f t="shared" si="0"/>
        <v>45748</v>
      </c>
      <c r="F2" s="7">
        <f t="shared" si="0"/>
        <v>45778</v>
      </c>
      <c r="G2" s="7">
        <f t="shared" si="0"/>
        <v>45809</v>
      </c>
      <c r="H2" s="7">
        <f t="shared" si="0"/>
        <v>45839</v>
      </c>
      <c r="I2" s="7">
        <f t="shared" si="0"/>
        <v>45870</v>
      </c>
      <c r="J2" s="7">
        <f t="shared" si="0"/>
        <v>45901</v>
      </c>
      <c r="K2" s="7">
        <f t="shared" si="0"/>
        <v>45931</v>
      </c>
      <c r="L2" s="7">
        <f t="shared" si="0"/>
        <v>45962</v>
      </c>
      <c r="M2" s="7">
        <f t="shared" si="0"/>
        <v>45992</v>
      </c>
      <c r="N2" s="7" t="s">
        <v>0</v>
      </c>
      <c r="O2" s="7"/>
      <c r="P2" s="7">
        <v>45658</v>
      </c>
      <c r="Q2" s="7">
        <f>EDATE(P2,1)</f>
        <v>45689</v>
      </c>
      <c r="R2" s="7">
        <f t="shared" ref="R2:AA2" si="1">EDATE(Q2,1)</f>
        <v>45717</v>
      </c>
      <c r="S2" s="7">
        <f t="shared" si="1"/>
        <v>45748</v>
      </c>
      <c r="T2" s="7">
        <f t="shared" si="1"/>
        <v>45778</v>
      </c>
      <c r="U2" s="7">
        <f t="shared" si="1"/>
        <v>45809</v>
      </c>
      <c r="V2" s="7">
        <f t="shared" si="1"/>
        <v>45839</v>
      </c>
      <c r="W2" s="7">
        <f t="shared" si="1"/>
        <v>45870</v>
      </c>
      <c r="X2" s="7">
        <f t="shared" si="1"/>
        <v>45901</v>
      </c>
      <c r="Y2" s="7">
        <f t="shared" si="1"/>
        <v>45931</v>
      </c>
      <c r="Z2" s="7">
        <f t="shared" si="1"/>
        <v>45962</v>
      </c>
      <c r="AA2" s="7">
        <f t="shared" si="1"/>
        <v>45992</v>
      </c>
      <c r="AB2" s="8" t="s">
        <v>0</v>
      </c>
    </row>
    <row r="3" spans="1:28" x14ac:dyDescent="0.3">
      <c r="A3" s="2">
        <v>3</v>
      </c>
      <c r="B3" s="1"/>
      <c r="C3" s="5"/>
      <c r="D3" s="5">
        <v>50000</v>
      </c>
      <c r="E3" s="5"/>
      <c r="F3" s="5"/>
      <c r="G3" s="5">
        <v>50000</v>
      </c>
      <c r="H3" s="5"/>
      <c r="I3" s="5"/>
      <c r="J3" s="5"/>
      <c r="K3" s="5"/>
      <c r="L3" s="5"/>
      <c r="M3" s="5"/>
      <c r="N3" s="5">
        <f>SUM(B3:M3)</f>
        <v>100000</v>
      </c>
      <c r="P3" s="5" t="str" cm="1">
        <f t="array" ref="P3">IFERROR(IF(INDEX($B$2:$M$2,COLUMN(P$2)-COLUMN($P$2)+1-$A3)&lt;&gt;0,INDEX($B3:$M3,COLUMN(P$2)-COLUMN($P$2)+1-$A3),""),"")</f>
        <v/>
      </c>
      <c r="Q3" s="5" t="str" cm="1">
        <f t="array" ref="Q3">IFERROR(IF(INDEX($B$2:$M$2,COLUMN(Q$2)-COLUMN($P$2)+1-$A3)&lt;&gt;0,INDEX($B3:$M3,COLUMN(Q$2)-COLUMN($P$2)+1-$A3),""),"")</f>
        <v/>
      </c>
      <c r="R3" s="5" t="e" cm="1" vm="1">
        <f t="array" aca="1" ref="R3" ca="1">IFERROR(IF(INDEX($B$2:$M$2,COLUMN(R$2)-COLUMN($P$2)+1-$A3)&lt;&gt;0,INDEX($B3:$M3,COLUMN(R$2)-COLUMN($P$2)+1-$A3),""),"")</f>
        <v>#VALUE!</v>
      </c>
      <c r="S3" s="5" cm="1">
        <f t="array" ref="S3">IFERROR(IF(INDEX($B$2:$M$2,COLUMN(S$2)-COLUMN($P$2)+1-$A3)&lt;&gt;0,INDEX($B3:$M3,COLUMN(S$2)-COLUMN($P$2)+1-$A3),""),"")</f>
        <v>0</v>
      </c>
      <c r="T3" s="5" cm="1">
        <f t="array" ref="T3">IFERROR(IF(INDEX($B$2:$M$2,COLUMN(T$2)-COLUMN($P$2)+1-$A3)&lt;&gt;0,INDEX($B3:$M3,COLUMN(T$2)-COLUMN($P$2)+1-$A3),""),"")</f>
        <v>0</v>
      </c>
      <c r="U3" s="5" cm="1">
        <f t="array" ref="U3">IFERROR(IF(INDEX($B$2:$M$2,COLUMN(U$2)-COLUMN($P$2)+1-$A3)&lt;&gt;0,INDEX($B3:$M3,COLUMN(U$2)-COLUMN($P$2)+1-$A3),""),"")</f>
        <v>50000</v>
      </c>
      <c r="V3" s="5" cm="1">
        <f t="array" ref="V3">IFERROR(IF(INDEX($B$2:$M$2,COLUMN(V$2)-COLUMN($P$2)+1-$A3)&lt;&gt;0,INDEX($B3:$M3,COLUMN(V$2)-COLUMN($P$2)+1-$A3),""),"")</f>
        <v>0</v>
      </c>
      <c r="W3" s="5" cm="1">
        <f t="array" ref="W3">IFERROR(IF(INDEX($B$2:$M$2,COLUMN(W$2)-COLUMN($P$2)+1-$A3)&lt;&gt;0,INDEX($B3:$M3,COLUMN(W$2)-COLUMN($P$2)+1-$A3),""),"")</f>
        <v>0</v>
      </c>
      <c r="X3" s="5" cm="1">
        <f t="array" ref="X3">IFERROR(IF(INDEX($B$2:$M$2,COLUMN(X$2)-COLUMN($P$2)+1-$A3)&lt;&gt;0,INDEX($B3:$M3,COLUMN(X$2)-COLUMN($P$2)+1-$A3),""),"")</f>
        <v>50000</v>
      </c>
      <c r="Y3" s="5" cm="1">
        <f t="array" ref="Y3">IFERROR(IF(INDEX($B$2:$M$2,COLUMN(Y$2)-COLUMN($P$2)+1-$A3)&lt;&gt;0,INDEX($B3:$M3,COLUMN(Y$2)-COLUMN($P$2)+1-$A3),""),"")</f>
        <v>0</v>
      </c>
      <c r="Z3" s="5" cm="1">
        <f t="array" ref="Z3">IFERROR(IF(INDEX($B$2:$M$2,COLUMN(Z$2)-COLUMN($P$2)+1-$A3)&lt;&gt;0,INDEX($B3:$M3,COLUMN(Z$2)-COLUMN($P$2)+1-$A3),""),"")</f>
        <v>0</v>
      </c>
      <c r="AA3" s="5" cm="1">
        <f t="array" ref="AA3">IFERROR(IF(INDEX($B$2:$M$2,COLUMN(AA$2)-COLUMN($P$2)+1-$A3)&lt;&gt;0,INDEX($B3:$M3,COLUMN(AA$2)-COLUMN($P$2)+1-$A3),""),"")</f>
        <v>0</v>
      </c>
      <c r="AB3" s="5" t="e" vm="2">
        <f ca="1">SUM(P3:AA3)</f>
        <v>#VALUE!</v>
      </c>
    </row>
    <row r="4" spans="1:28" x14ac:dyDescent="0.3">
      <c r="A4" s="2">
        <v>1</v>
      </c>
      <c r="B4" s="1"/>
      <c r="C4" s="5"/>
      <c r="D4" s="5">
        <v>20000</v>
      </c>
      <c r="E4" s="5"/>
      <c r="F4" s="5"/>
      <c r="G4" s="5"/>
      <c r="H4" s="5"/>
      <c r="I4" s="5"/>
      <c r="J4" s="5"/>
      <c r="K4" s="5">
        <v>20000</v>
      </c>
      <c r="L4" s="5"/>
      <c r="M4" s="5"/>
      <c r="N4" s="5">
        <f t="shared" ref="N4:N5" si="2">SUM(B4:M4)</f>
        <v>40000</v>
      </c>
      <c r="P4" s="5" t="e" cm="1" vm="1">
        <f t="array" aca="1" ref="P4" ca="1">IFERROR(IF(INDEX($B$2:$M$2,COLUMN(P$2)-COLUMN($P$2)+1-$A4)&lt;&gt;0,INDEX($B4:$M4,COLUMN(P$2)-COLUMN($P$2)+1-$A4),""),"")</f>
        <v>#VALUE!</v>
      </c>
      <c r="Q4" s="5" cm="1">
        <f t="array" ref="Q4">IFERROR(IF(INDEX($B$2:$M$2,COLUMN(Q$2)-COLUMN($P$2)+1-$A4)&lt;&gt;0,INDEX($B4:$M4,COLUMN(Q$2)-COLUMN($P$2)+1-$A4),""),"")</f>
        <v>0</v>
      </c>
      <c r="R4" s="5" cm="1">
        <f t="array" ref="R4">IFERROR(IF(INDEX($B$2:$M$2,COLUMN(R$2)-COLUMN($P$2)+1-$A4)&lt;&gt;0,INDEX($B4:$M4,COLUMN(R$2)-COLUMN($P$2)+1-$A4),""),"")</f>
        <v>0</v>
      </c>
      <c r="S4" s="5" cm="1">
        <f t="array" ref="S4">IFERROR(IF(INDEX($B$2:$M$2,COLUMN(S$2)-COLUMN($P$2)+1-$A4)&lt;&gt;0,INDEX($B4:$M4,COLUMN(S$2)-COLUMN($P$2)+1-$A4),""),"")</f>
        <v>20000</v>
      </c>
      <c r="T4" s="5" cm="1">
        <f t="array" ref="T4">IFERROR(IF(INDEX($B$2:$M$2,COLUMN(T$2)-COLUMN($P$2)+1-$A4)&lt;&gt;0,INDEX($B4:$M4,COLUMN(T$2)-COLUMN($P$2)+1-$A4),""),"")</f>
        <v>0</v>
      </c>
      <c r="U4" s="5" cm="1">
        <f t="array" ref="U4">IFERROR(IF(INDEX($B$2:$M$2,COLUMN(U$2)-COLUMN($P$2)+1-$A4)&lt;&gt;0,INDEX($B4:$M4,COLUMN(U$2)-COLUMN($P$2)+1-$A4),""),"")</f>
        <v>0</v>
      </c>
      <c r="V4" s="5" cm="1">
        <f t="array" ref="V4">IFERROR(IF(INDEX($B$2:$M$2,COLUMN(V$2)-COLUMN($P$2)+1-$A4)&lt;&gt;0,INDEX($B4:$M4,COLUMN(V$2)-COLUMN($P$2)+1-$A4),""),"")</f>
        <v>0</v>
      </c>
      <c r="W4" s="5" cm="1">
        <f t="array" ref="W4">IFERROR(IF(INDEX($B$2:$M$2,COLUMN(W$2)-COLUMN($P$2)+1-$A4)&lt;&gt;0,INDEX($B4:$M4,COLUMN(W$2)-COLUMN($P$2)+1-$A4),""),"")</f>
        <v>0</v>
      </c>
      <c r="X4" s="5" cm="1">
        <f t="array" ref="X4">IFERROR(IF(INDEX($B$2:$M$2,COLUMN(X$2)-COLUMN($P$2)+1-$A4)&lt;&gt;0,INDEX($B4:$M4,COLUMN(X$2)-COLUMN($P$2)+1-$A4),""),"")</f>
        <v>0</v>
      </c>
      <c r="Y4" s="5" cm="1">
        <f t="array" ref="Y4">IFERROR(IF(INDEX($B$2:$M$2,COLUMN(Y$2)-COLUMN($P$2)+1-$A4)&lt;&gt;0,INDEX($B4:$M4,COLUMN(Y$2)-COLUMN($P$2)+1-$A4),""),"")</f>
        <v>0</v>
      </c>
      <c r="Z4" s="5" cm="1">
        <f t="array" ref="Z4">IFERROR(IF(INDEX($B$2:$M$2,COLUMN(Z$2)-COLUMN($P$2)+1-$A4)&lt;&gt;0,INDEX($B4:$M4,COLUMN(Z$2)-COLUMN($P$2)+1-$A4),""),"")</f>
        <v>20000</v>
      </c>
      <c r="AA4" s="5" cm="1">
        <f t="array" ref="AA4">IFERROR(IF(INDEX($B$2:$M$2,COLUMN(AA$2)-COLUMN($P$2)+1-$A4)&lt;&gt;0,INDEX($B4:$M4,COLUMN(AA$2)-COLUMN($P$2)+1-$A4),""),"")</f>
        <v>0</v>
      </c>
      <c r="AB4" s="5" t="e" vm="2">
        <f t="shared" ref="AB4:AB6" ca="1" si="3">SUM(P4:AA4)</f>
        <v>#VALUE!</v>
      </c>
    </row>
    <row r="5" spans="1:28" x14ac:dyDescent="0.3">
      <c r="A5" s="2">
        <v>2</v>
      </c>
      <c r="B5" s="1">
        <v>5000</v>
      </c>
      <c r="C5" s="5"/>
      <c r="D5" s="5"/>
      <c r="E5" s="5">
        <v>20000</v>
      </c>
      <c r="F5" s="5">
        <v>200000</v>
      </c>
      <c r="G5" s="5"/>
      <c r="H5" s="5"/>
      <c r="I5" s="5"/>
      <c r="J5" s="5"/>
      <c r="K5" s="5"/>
      <c r="L5" s="5"/>
      <c r="M5" s="5"/>
      <c r="N5" s="5">
        <f t="shared" si="2"/>
        <v>225000</v>
      </c>
      <c r="P5" s="5" t="str" cm="1">
        <f t="array" ref="P5">IFERROR(IF(INDEX($B$2:$M$2,COLUMN(P$2)-COLUMN($P$2)+1-$A5)&lt;&gt;0,INDEX($B5:$M5,COLUMN(P$2)-COLUMN($P$2)+1-$A5),""),"")</f>
        <v/>
      </c>
      <c r="Q5" s="5" t="e" cm="1" vm="1">
        <f t="array" aca="1" ref="Q5" ca="1">IFERROR(IF(INDEX($B$2:$M$2,COLUMN(Q$2)-COLUMN($P$2)+1-$A5)&lt;&gt;0,INDEX($B5:$M5,COLUMN(Q$2)-COLUMN($P$2)+1-$A5),""),"")</f>
        <v>#VALUE!</v>
      </c>
      <c r="R5" s="5" cm="1">
        <f t="array" ref="R5">IFERROR(IF(INDEX($B$2:$M$2,COLUMN(R$2)-COLUMN($P$2)+1-$A5)&lt;&gt;0,INDEX($B5:$M5,COLUMN(R$2)-COLUMN($P$2)+1-$A5),""),"")</f>
        <v>5000</v>
      </c>
      <c r="S5" s="5" cm="1">
        <f t="array" ref="S5">IFERROR(IF(INDEX($B$2:$M$2,COLUMN(S$2)-COLUMN($P$2)+1-$A5)&lt;&gt;0,INDEX($B5:$M5,COLUMN(S$2)-COLUMN($P$2)+1-$A5),""),"")</f>
        <v>0</v>
      </c>
      <c r="T5" s="5" cm="1">
        <f t="array" ref="T5">IFERROR(IF(INDEX($B$2:$M$2,COLUMN(T$2)-COLUMN($P$2)+1-$A5)&lt;&gt;0,INDEX($B5:$M5,COLUMN(T$2)-COLUMN($P$2)+1-$A5),""),"")</f>
        <v>0</v>
      </c>
      <c r="U5" s="5" cm="1">
        <f t="array" ref="U5">IFERROR(IF(INDEX($B$2:$M$2,COLUMN(U$2)-COLUMN($P$2)+1-$A5)&lt;&gt;0,INDEX($B5:$M5,COLUMN(U$2)-COLUMN($P$2)+1-$A5),""),"")</f>
        <v>20000</v>
      </c>
      <c r="V5" s="5" cm="1">
        <f t="array" ref="V5">IFERROR(IF(INDEX($B$2:$M$2,COLUMN(V$2)-COLUMN($P$2)+1-$A5)&lt;&gt;0,INDEX($B5:$M5,COLUMN(V$2)-COLUMN($P$2)+1-$A5),""),"")</f>
        <v>200000</v>
      </c>
      <c r="W5" s="5" cm="1">
        <f t="array" ref="W5">IFERROR(IF(INDEX($B$2:$M$2,COLUMN(W$2)-COLUMN($P$2)+1-$A5)&lt;&gt;0,INDEX($B5:$M5,COLUMN(W$2)-COLUMN($P$2)+1-$A5),""),"")</f>
        <v>0</v>
      </c>
      <c r="X5" s="5" cm="1">
        <f t="array" ref="X5">IFERROR(IF(INDEX($B$2:$M$2,COLUMN(X$2)-COLUMN($P$2)+1-$A5)&lt;&gt;0,INDEX($B5:$M5,COLUMN(X$2)-COLUMN($P$2)+1-$A5),""),"")</f>
        <v>0</v>
      </c>
      <c r="Y5" s="5" cm="1">
        <f t="array" ref="Y5">IFERROR(IF(INDEX($B$2:$M$2,COLUMN(Y$2)-COLUMN($P$2)+1-$A5)&lt;&gt;0,INDEX($B5:$M5,COLUMN(Y$2)-COLUMN($P$2)+1-$A5),""),"")</f>
        <v>0</v>
      </c>
      <c r="Z5" s="5" cm="1">
        <f t="array" ref="Z5">IFERROR(IF(INDEX($B$2:$M$2,COLUMN(Z$2)-COLUMN($P$2)+1-$A5)&lt;&gt;0,INDEX($B5:$M5,COLUMN(Z$2)-COLUMN($P$2)+1-$A5),""),"")</f>
        <v>0</v>
      </c>
      <c r="AA5" s="5" cm="1">
        <f t="array" ref="AA5">IFERROR(IF(INDEX($B$2:$M$2,COLUMN(AA$2)-COLUMN($P$2)+1-$A5)&lt;&gt;0,INDEX($B5:$M5,COLUMN(AA$2)-COLUMN($P$2)+1-$A5),""),"")</f>
        <v>0</v>
      </c>
      <c r="AB5" s="5" t="e" vm="2">
        <f t="shared" ca="1" si="3"/>
        <v>#VALUE!</v>
      </c>
    </row>
    <row r="6" spans="1:28" ht="15" thickBot="1" x14ac:dyDescent="0.35">
      <c r="A6" s="4" t="s">
        <v>0</v>
      </c>
      <c r="B6" s="3">
        <f>SUM(B3:B5)</f>
        <v>5000</v>
      </c>
      <c r="C6" s="6">
        <f t="shared" ref="C6:N6" si="4">SUM(C3:C5)</f>
        <v>0</v>
      </c>
      <c r="D6" s="6">
        <f t="shared" si="4"/>
        <v>70000</v>
      </c>
      <c r="E6" s="6">
        <f t="shared" si="4"/>
        <v>20000</v>
      </c>
      <c r="F6" s="6">
        <f t="shared" si="4"/>
        <v>200000</v>
      </c>
      <c r="G6" s="6">
        <f t="shared" si="4"/>
        <v>50000</v>
      </c>
      <c r="H6" s="6">
        <f t="shared" si="4"/>
        <v>0</v>
      </c>
      <c r="I6" s="6">
        <f t="shared" si="4"/>
        <v>0</v>
      </c>
      <c r="J6" s="6">
        <f t="shared" si="4"/>
        <v>0</v>
      </c>
      <c r="K6" s="6">
        <f t="shared" si="4"/>
        <v>20000</v>
      </c>
      <c r="L6" s="6">
        <f t="shared" si="4"/>
        <v>0</v>
      </c>
      <c r="M6" s="6">
        <f t="shared" si="4"/>
        <v>0</v>
      </c>
      <c r="N6" s="6">
        <f t="shared" si="4"/>
        <v>365000</v>
      </c>
      <c r="P6" s="6" t="e" vm="2">
        <f ca="1">SUM(P3:P5)</f>
        <v>#VALUE!</v>
      </c>
      <c r="Q6" s="6" t="e" vm="2">
        <f t="shared" ref="Q6:AA6" ca="1" si="5">SUM(Q3:Q5)</f>
        <v>#VALUE!</v>
      </c>
      <c r="R6" s="6" t="e" vm="2">
        <f t="shared" ca="1" si="5"/>
        <v>#VALUE!</v>
      </c>
      <c r="S6" s="6">
        <f t="shared" si="5"/>
        <v>20000</v>
      </c>
      <c r="T6" s="6">
        <f t="shared" si="5"/>
        <v>0</v>
      </c>
      <c r="U6" s="6">
        <f t="shared" si="5"/>
        <v>70000</v>
      </c>
      <c r="V6" s="6">
        <f t="shared" si="5"/>
        <v>200000</v>
      </c>
      <c r="W6" s="6">
        <f t="shared" si="5"/>
        <v>0</v>
      </c>
      <c r="X6" s="6">
        <f t="shared" si="5"/>
        <v>50000</v>
      </c>
      <c r="Y6" s="6">
        <f t="shared" si="5"/>
        <v>0</v>
      </c>
      <c r="Z6" s="6">
        <f t="shared" si="5"/>
        <v>20000</v>
      </c>
      <c r="AA6" s="6">
        <f t="shared" si="5"/>
        <v>0</v>
      </c>
      <c r="AB6" s="9" t="e" vm="2">
        <f t="shared" ca="1" si="3"/>
        <v>#VALUE!</v>
      </c>
    </row>
    <row r="7" spans="1:28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9" spans="1:28" x14ac:dyDescent="0.3">
      <c r="R9" s="10"/>
    </row>
  </sheetData>
  <mergeCells count="2">
    <mergeCell ref="A1:N1"/>
    <mergeCell ref="P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Pempyte</dc:creator>
  <cp:lastModifiedBy>Monika Pempyte</cp:lastModifiedBy>
  <dcterms:created xsi:type="dcterms:W3CDTF">2025-01-23T21:01:56Z</dcterms:created>
  <dcterms:modified xsi:type="dcterms:W3CDTF">2025-01-24T21:02:41Z</dcterms:modified>
</cp:coreProperties>
</file>