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89" documentId="8_{8972ECFD-1F6C-4F86-9CCA-CD3286C4D274}" xr6:coauthVersionLast="47" xr6:coauthVersionMax="47" xr10:uidLastSave="{9E0EB841-4919-D84A-8133-4D1A4772BC23}"/>
  <bookViews>
    <workbookView xWindow="0" yWindow="500" windowWidth="28800" windowHeight="17500" xr2:uid="{6B074FBE-6569-4D12-8D42-0BAC3680081E}"/>
  </bookViews>
  <sheets>
    <sheet name="ריכוז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23" i="1"/>
  <c r="C21" i="1"/>
  <c r="D21" i="1"/>
  <c r="E21" i="1"/>
  <c r="F21" i="1"/>
  <c r="G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B22" i="1"/>
  <c r="B23" i="1"/>
  <c r="B21" i="1"/>
  <c r="B16" i="1" a="1"/>
  <c r="B16" i="1" s="1"/>
  <c r="C16" i="1" a="1"/>
  <c r="C16" i="1" s="1"/>
  <c r="D16" i="1" a="1"/>
  <c r="D16" i="1" s="1"/>
  <c r="E16" i="1" a="1"/>
  <c r="E16" i="1" s="1"/>
  <c r="F16" i="1" a="1"/>
  <c r="F16" i="1" s="1"/>
  <c r="G16" i="1" a="1"/>
  <c r="G16" i="1" s="1"/>
  <c r="H16" i="1" a="1"/>
  <c r="H16" i="1" s="1"/>
  <c r="I16" i="1" a="1"/>
  <c r="I16" i="1" s="1"/>
  <c r="C17" i="1" a="1"/>
  <c r="C17" i="1" s="1"/>
  <c r="D17" i="1" a="1"/>
  <c r="D17" i="1" s="1"/>
  <c r="E17" i="1" a="1"/>
  <c r="E17" i="1" s="1"/>
  <c r="F17" i="1" a="1"/>
  <c r="F17" i="1" s="1"/>
  <c r="G17" i="1" a="1"/>
  <c r="G17" i="1" s="1"/>
  <c r="H17" i="1" a="1"/>
  <c r="H17" i="1" s="1"/>
  <c r="I17" i="1" a="1"/>
  <c r="I17" i="1" s="1"/>
  <c r="C18" i="1" a="1"/>
  <c r="C18" i="1" s="1"/>
  <c r="D18" i="1" a="1"/>
  <c r="D18" i="1" s="1"/>
  <c r="E18" i="1" a="1"/>
  <c r="E18" i="1" s="1"/>
  <c r="F18" i="1" a="1"/>
  <c r="F18" i="1" s="1"/>
  <c r="G18" i="1" a="1"/>
  <c r="G18" i="1" s="1"/>
  <c r="H18" i="1" a="1"/>
  <c r="H18" i="1" s="1"/>
  <c r="I18" i="1" a="1"/>
  <c r="I18" i="1" s="1"/>
  <c r="B17" i="1" a="1"/>
  <c r="B17" i="1" s="1"/>
  <c r="B18" i="1" a="1"/>
  <c r="B18" i="1" s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B12" i="1"/>
  <c r="B13" i="1"/>
  <c r="B11" i="1"/>
  <c r="B20" i="1"/>
  <c r="B15" i="1"/>
  <c r="B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<sst xmlns="http://schemas.openxmlformats.org/spreadsheetml/2006/main" count="8" uniqueCount="8">
  <si>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Bonus</t>
  </si>
  <si>
    <t>Vacation</t>
  </si>
  <si>
    <t>Welfare</t>
  </si>
  <si>
    <t>Sickness</t>
  </si>
  <si>
    <t>Holiday</t>
  </si>
  <si>
    <t>Working days</t>
  </si>
  <si>
    <t>Total</t>
  </si>
  <si>
    <t>Reg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</si>
</sst>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3" x14ac:knownFonts="1">
    <font>
      <sz val="11"/>
      <color theme="1"/>
      <name val="Calibri"/>
      <family val="2"/>
      <charset val="177"/>
      <scheme val="minor"/>
    </font>
    <font>
      <sz val="12"/>
      <color theme="1"/>
      <name val="Calibri"/>
      <family val="2"/>
      <charset val="177"/>
      <scheme val="minor"/>
    </font>
    <font>
      <sz val="12"/>
      <name val="Arial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3" fontId="2" fillId="3" borderId="1" xfId="0" applyNumberFormat="1" applyFont="1" applyFill="1" applyBorder="1"/>
    <xf numFmtId="2" fontId="1" fillId="0" borderId="1" xfId="0" applyNumberFormat="1" applyFont="1" applyBorder="1"/>
    <xf numFmtId="0" fontId="1" fillId="0" borderId="0" xfId="0" applyFont="1"/>
    <xf numFmtId="164" fontId="1" fillId="0" borderId="0" xfId="0" applyNumberFormat="1" applyFont="1"/>
    <xf numFmtId="4" fontId="2" fillId="3" borderId="1" xfId="0" applyNumberFormat="1" applyFont="1" applyFill="1" applyBorder="1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1" fillId="4" borderId="0" xfId="0" applyFont="1" applyFill="1"/>
    <xf numFmtId="0" fontId="1" fillId="5" borderId="0" xfId="0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1884E-23DE-4A78-8EB7-541FE927B970}">
  <sheetPr>
    <tabColor theme="9"/>
    <pageSetUpPr fitToPage="1"/>
  </sheetPr>
  <dimension ref="A3:K23"/>
  <sheetViews>
    <sheetView showGridLines="0" rightToLeft="1" tabSelected="1" zoomScale="85" zoomScaleNormal="85" workbookViewId="0">
      <selection activeCell="B21" sqref="B21"/>
    </sheetView>
  </sheetViews>
  <sheetFormatPr baseColWidth="10" defaultColWidth="9" defaultRowHeight="16" x14ac:dyDescent="0.2"/>
  <cols>
    <col min="1" max="1" width="7.1640625" style="9" customWidth="1"/>
    <col min="2" max="6" width="13.83203125" style="9" customWidth="1"/>
    <col min="7" max="8" width="13.83203125" style="12" customWidth="1"/>
    <col min="9" max="9" width="13.83203125" style="13" customWidth="1"/>
    <col min="10" max="10" width="9" style="9"/>
    <col min="11" max="11" width="9.5" style="9" bestFit="1" customWidth="1"/>
    <col min="12" max="16384" width="9" style="9"/>
  </cols>
  <sheetData>
    <row r="3" spans="1:11" s="5" customFormat="1" ht="17" x14ac:dyDescent="0.2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4" t="s">
        <v>7</v>
      </c>
    </row>
    <row r="4" spans="1:11" x14ac:dyDescent="0.2">
      <c r="A4" s="6">
        <v>1</v>
      </c>
      <c r="B4" s="7">
        <v>0</v>
      </c>
      <c r="C4" s="6">
        <v>0</v>
      </c>
      <c r="D4" s="6">
        <v>1</v>
      </c>
      <c r="E4" s="6">
        <v>0</v>
      </c>
      <c r="F4" s="6">
        <v>1</v>
      </c>
      <c r="G4" s="6">
        <v>1</v>
      </c>
      <c r="H4" s="8">
        <v>5.9999999999999991</v>
      </c>
      <c r="I4" s="8">
        <v>6</v>
      </c>
      <c r="K4" s="10"/>
    </row>
    <row r="5" spans="1:11" x14ac:dyDescent="0.2">
      <c r="A5" s="6">
        <v>3</v>
      </c>
      <c r="B5" s="7">
        <v>0</v>
      </c>
      <c r="C5" s="7">
        <v>0</v>
      </c>
      <c r="D5" s="7">
        <v>1</v>
      </c>
      <c r="E5" s="7">
        <v>0</v>
      </c>
      <c r="F5" s="7">
        <v>0</v>
      </c>
      <c r="G5" s="7">
        <v>1</v>
      </c>
      <c r="H5" s="11">
        <v>5.9999999999999991</v>
      </c>
      <c r="I5" s="11">
        <v>6</v>
      </c>
    </row>
    <row r="6" spans="1:11" x14ac:dyDescent="0.2">
      <c r="A6" s="6">
        <v>4</v>
      </c>
      <c r="B6" s="7">
        <v>0</v>
      </c>
      <c r="C6" s="7">
        <v>0</v>
      </c>
      <c r="D6" s="7">
        <v>1</v>
      </c>
      <c r="E6" s="7">
        <v>1</v>
      </c>
      <c r="F6" s="7">
        <v>0</v>
      </c>
      <c r="G6" s="7">
        <v>1</v>
      </c>
      <c r="H6" s="11">
        <v>5.9999999999999991</v>
      </c>
      <c r="I6" s="11">
        <v>2</v>
      </c>
    </row>
    <row r="10" spans="1:11" x14ac:dyDescent="0.2">
      <c r="B10" s="14" t="str">
        <f ca="1">_xlfn.FORMULATEXT(B11)</f>
        <v>=NOT(AND(B$4=B$5,B$4=B$6,B$5=B$4,B$5=B$6,B$6=B$4,B$6=B$5))</v>
      </c>
    </row>
    <row r="11" spans="1:11" x14ac:dyDescent="0.2">
      <c r="B11" s="9" t="b">
        <f>NOT(AND(B$4=B$5,B$4=B$6,B$5=B$4,B$5=B$6,B$6=B$4,B$6=B$5))</f>
        <v>0</v>
      </c>
      <c r="C11" s="9" t="b">
        <f t="shared" ref="C11:I11" si="0">NOT(AND(C$4=C$5,C$4=C$6,C$5=C$4,C$5=C$6,C$6=C$4,C$6=C$5))</f>
        <v>0</v>
      </c>
      <c r="D11" s="9" t="b">
        <f t="shared" si="0"/>
        <v>0</v>
      </c>
      <c r="E11" s="9" t="b">
        <f t="shared" si="0"/>
        <v>1</v>
      </c>
      <c r="F11" s="9" t="b">
        <f t="shared" si="0"/>
        <v>1</v>
      </c>
      <c r="G11" s="9" t="b">
        <f t="shared" si="0"/>
        <v>0</v>
      </c>
      <c r="H11" s="9" t="b">
        <f t="shared" si="0"/>
        <v>0</v>
      </c>
      <c r="I11" s="9" t="b">
        <f t="shared" si="0"/>
        <v>1</v>
      </c>
    </row>
    <row r="12" spans="1:11" x14ac:dyDescent="0.2">
      <c r="B12" s="9" t="b">
        <f t="shared" ref="B12:I13" si="1">NOT(AND(B$4=B$5,B$4=B$6,B$5=B$4,B$5=B$6,B$6=B$4,B$6=B$5))</f>
        <v>0</v>
      </c>
      <c r="C12" s="9" t="b">
        <f t="shared" si="1"/>
        <v>0</v>
      </c>
      <c r="D12" s="9" t="b">
        <f t="shared" si="1"/>
        <v>0</v>
      </c>
      <c r="E12" s="9" t="b">
        <f t="shared" si="1"/>
        <v>1</v>
      </c>
      <c r="F12" s="9" t="b">
        <f t="shared" si="1"/>
        <v>1</v>
      </c>
      <c r="G12" s="9" t="b">
        <f t="shared" si="1"/>
        <v>0</v>
      </c>
      <c r="H12" s="9" t="b">
        <f t="shared" si="1"/>
        <v>0</v>
      </c>
      <c r="I12" s="9" t="b">
        <f t="shared" si="1"/>
        <v>1</v>
      </c>
    </row>
    <row r="13" spans="1:11" x14ac:dyDescent="0.2">
      <c r="B13" s="9" t="b">
        <f t="shared" si="1"/>
        <v>0</v>
      </c>
      <c r="C13" s="9" t="b">
        <f t="shared" si="1"/>
        <v>0</v>
      </c>
      <c r="D13" s="9" t="b">
        <f t="shared" si="1"/>
        <v>0</v>
      </c>
      <c r="E13" s="9" t="b">
        <f t="shared" si="1"/>
        <v>1</v>
      </c>
      <c r="F13" s="9" t="b">
        <f t="shared" si="1"/>
        <v>1</v>
      </c>
      <c r="G13" s="9" t="b">
        <f t="shared" si="1"/>
        <v>0</v>
      </c>
      <c r="H13" s="9" t="b">
        <f t="shared" si="1"/>
        <v>0</v>
      </c>
      <c r="I13" s="9" t="b">
        <f t="shared" si="1"/>
        <v>1</v>
      </c>
    </row>
    <row r="15" spans="1:11" x14ac:dyDescent="0.2">
      <c r="B15" s="14" t="str">
        <f ca="1">_xlfn.FORMULATEXT(B16)</f>
        <v>=SUM(--(B$4:B$6=MIN(B$4:B$6)))&lt;&gt;COUNT(B$4:B$6)</v>
      </c>
    </row>
    <row r="16" spans="1:11" x14ac:dyDescent="0.2">
      <c r="B16" s="13" t="b" cm="1">
        <f t="array" ref="B16">SUM(--(B$4:B$6=MIN(B$4:B$6)))&lt;&gt;COUNT(B$4:B$6)</f>
        <v>0</v>
      </c>
      <c r="C16" s="13" t="b" cm="1">
        <f t="array" ref="C16">SUM(--(C$4:C$6=MIN(C$4:C$6)))&lt;&gt;COUNT(C$4:C$6)</f>
        <v>0</v>
      </c>
      <c r="D16" s="13" t="b" cm="1">
        <f t="array" ref="D16">SUM(--(D$4:D$6=MIN(D$4:D$6)))&lt;&gt;COUNT(D$4:D$6)</f>
        <v>0</v>
      </c>
      <c r="E16" s="13" t="b" cm="1">
        <f t="array" ref="E16">SUM(--(E$4:E$6=MIN(E$4:E$6)))&lt;&gt;COUNT(E$4:E$6)</f>
        <v>1</v>
      </c>
      <c r="F16" s="13" t="b" cm="1">
        <f t="array" ref="F16">SUM(--(F$4:F$6=MIN(F$4:F$6)))&lt;&gt;COUNT(F$4:F$6)</f>
        <v>1</v>
      </c>
      <c r="G16" s="13" t="b" cm="1">
        <f t="array" ref="G16">SUM(--(G$4:G$6=MIN(G$4:G$6)))&lt;&gt;COUNT(G$4:G$6)</f>
        <v>0</v>
      </c>
      <c r="H16" s="13" t="b" cm="1">
        <f t="array" ref="H16">SUM(--(H$4:H$6=MIN(H$4:H$6)))&lt;&gt;COUNT(H$4:H$6)</f>
        <v>0</v>
      </c>
      <c r="I16" s="13" t="b" cm="1">
        <f t="array" ref="I16">SUM(--(I$4:I$6=MIN(I$4:I$6)))&lt;&gt;COUNT(I$4:I$6)</f>
        <v>1</v>
      </c>
    </row>
    <row r="17" spans="2:9" x14ac:dyDescent="0.2">
      <c r="B17" s="13" t="b" cm="1">
        <f t="array" ref="B17">SUM(--(B$4:B$6=MIN(B$4:B$6)))&lt;&gt;COUNT(B$4:B$6)</f>
        <v>0</v>
      </c>
      <c r="C17" s="13" t="b" cm="1">
        <f t="array" ref="C17">SUM(--(C$4:C$6=MIN(C$4:C$6)))&lt;&gt;COUNT(C$4:C$6)</f>
        <v>0</v>
      </c>
      <c r="D17" s="13" t="b" cm="1">
        <f t="array" ref="D17">SUM(--(D$4:D$6=MIN(D$4:D$6)))&lt;&gt;COUNT(D$4:D$6)</f>
        <v>0</v>
      </c>
      <c r="E17" s="13" t="b" cm="1">
        <f t="array" ref="E17">SUM(--(E$4:E$6=MIN(E$4:E$6)))&lt;&gt;COUNT(E$4:E$6)</f>
        <v>1</v>
      </c>
      <c r="F17" s="13" t="b" cm="1">
        <f t="array" ref="F17">SUM(--(F$4:F$6=MIN(F$4:F$6)))&lt;&gt;COUNT(F$4:F$6)</f>
        <v>1</v>
      </c>
      <c r="G17" s="13" t="b" cm="1">
        <f t="array" ref="G17">SUM(--(G$4:G$6=MIN(G$4:G$6)))&lt;&gt;COUNT(G$4:G$6)</f>
        <v>0</v>
      </c>
      <c r="H17" s="13" t="b" cm="1">
        <f t="array" ref="H17">SUM(--(H$4:H$6=MIN(H$4:H$6)))&lt;&gt;COUNT(H$4:H$6)</f>
        <v>0</v>
      </c>
      <c r="I17" s="13" t="b" cm="1">
        <f t="array" ref="I17">SUM(--(I$4:I$6=MIN(I$4:I$6)))&lt;&gt;COUNT(I$4:I$6)</f>
        <v>1</v>
      </c>
    </row>
    <row r="18" spans="2:9" x14ac:dyDescent="0.2">
      <c r="B18" s="13" t="b" cm="1">
        <f t="array" ref="B18">SUM(--(B$4:B$6=MIN(B$4:B$6)))&lt;&gt;COUNT(B$4:B$6)</f>
        <v>0</v>
      </c>
      <c r="C18" s="13" t="b" cm="1">
        <f t="array" ref="C18">SUM(--(C$4:C$6=MIN(C$4:C$6)))&lt;&gt;COUNT(C$4:C$6)</f>
        <v>0</v>
      </c>
      <c r="D18" s="13" t="b" cm="1">
        <f t="array" ref="D18">SUM(--(D$4:D$6=MIN(D$4:D$6)))&lt;&gt;COUNT(D$4:D$6)</f>
        <v>0</v>
      </c>
      <c r="E18" s="13" t="b" cm="1">
        <f t="array" ref="E18">SUM(--(E$4:E$6=MIN(E$4:E$6)))&lt;&gt;COUNT(E$4:E$6)</f>
        <v>1</v>
      </c>
      <c r="F18" s="13" t="b" cm="1">
        <f t="array" ref="F18">SUM(--(F$4:F$6=MIN(F$4:F$6)))&lt;&gt;COUNT(F$4:F$6)</f>
        <v>1</v>
      </c>
      <c r="G18" s="13" t="b" cm="1">
        <f t="array" ref="G18">SUM(--(G$4:G$6=MIN(G$4:G$6)))&lt;&gt;COUNT(G$4:G$6)</f>
        <v>0</v>
      </c>
      <c r="H18" s="13" t="b" cm="1">
        <f t="array" ref="H18">SUM(--(H$4:H$6=MIN(H$4:H$6)))&lt;&gt;COUNT(H$4:H$6)</f>
        <v>0</v>
      </c>
      <c r="I18" s="13" t="b" cm="1">
        <f t="array" ref="I18">SUM(--(I$4:I$6=MIN(I$4:I$6)))&lt;&gt;COUNT(I$4:I$6)</f>
        <v>1</v>
      </c>
    </row>
    <row r="20" spans="2:9" x14ac:dyDescent="0.2">
      <c r="B20" s="14" t="str">
        <f ca="1">_xlfn.FORMULATEXT(B21)</f>
        <v>=OR(B4&lt;&gt;B5,B4&lt;&gt;B6,B5&lt;&gt;B6)</v>
      </c>
    </row>
    <row r="21" spans="2:9" x14ac:dyDescent="0.2">
      <c r="B21" s="16" t="b">
        <f>OR(B4&lt;&gt;B5,B4&lt;&gt;B6,B5&lt;&gt;B6)</f>
        <v>0</v>
      </c>
      <c r="C21" s="15" t="b">
        <f t="shared" ref="C21:I21" si="2">OR(C4&lt;&gt;C5,C4&lt;&gt;C6,C5&lt;&gt;C6)</f>
        <v>0</v>
      </c>
      <c r="D21" s="15" t="b">
        <f t="shared" si="2"/>
        <v>0</v>
      </c>
      <c r="E21" s="15" t="b">
        <f t="shared" si="2"/>
        <v>1</v>
      </c>
      <c r="F21" s="15" t="b">
        <f t="shared" si="2"/>
        <v>1</v>
      </c>
      <c r="G21" s="15" t="b">
        <f t="shared" si="2"/>
        <v>0</v>
      </c>
      <c r="H21" s="15" t="b">
        <f>OR(H4&lt;&gt;H5,H4&lt;&gt;H6,H5&lt;&gt;H6)</f>
        <v>0</v>
      </c>
      <c r="I21" s="15" t="b">
        <f t="shared" si="2"/>
        <v>1</v>
      </c>
    </row>
    <row r="22" spans="2:9" x14ac:dyDescent="0.2">
      <c r="B22" s="15" t="b">
        <f t="shared" ref="B22:I23" si="3">OR(B5&lt;&gt;B6,B5&lt;&gt;B7,B6&lt;&gt;B7)</f>
        <v>0</v>
      </c>
      <c r="C22" s="15" t="b">
        <f t="shared" si="3"/>
        <v>0</v>
      </c>
      <c r="D22" s="15" t="b">
        <f t="shared" si="3"/>
        <v>1</v>
      </c>
      <c r="E22" s="15" t="b">
        <f t="shared" si="3"/>
        <v>1</v>
      </c>
      <c r="F22" s="15" t="b">
        <f t="shared" si="3"/>
        <v>0</v>
      </c>
      <c r="G22" s="15" t="b">
        <f t="shared" si="3"/>
        <v>1</v>
      </c>
      <c r="H22" s="15" t="b">
        <f t="shared" si="3"/>
        <v>1</v>
      </c>
      <c r="I22" s="15" t="b">
        <f t="shared" si="3"/>
        <v>1</v>
      </c>
    </row>
    <row r="23" spans="2:9" x14ac:dyDescent="0.2">
      <c r="B23" s="15" t="b">
        <f t="shared" si="3"/>
        <v>0</v>
      </c>
      <c r="C23" s="15" t="b">
        <f t="shared" si="3"/>
        <v>0</v>
      </c>
      <c r="D23" s="15" t="b">
        <f t="shared" si="3"/>
        <v>1</v>
      </c>
      <c r="E23" s="15" t="b">
        <f t="shared" si="3"/>
        <v>1</v>
      </c>
      <c r="F23" s="15" t="b">
        <f t="shared" si="3"/>
        <v>0</v>
      </c>
      <c r="G23" s="15" t="b">
        <f t="shared" si="3"/>
        <v>1</v>
      </c>
      <c r="H23" s="15" t="b">
        <f t="shared" si="3"/>
        <v>1</v>
      </c>
      <c r="I23" s="15" t="b">
        <f>OR(I6&lt;&gt;I7,I6&lt;&gt;I8,I7&lt;&gt;I8)</f>
        <v>1</v>
      </c>
    </row>
  </sheetData>
  <conditionalFormatting sqref="B4:I6">
    <cfRule type="expression" dxfId="0" priority="1">
      <formula>SUM(--(B$4:B$6=MIN(B$4:B$6)))&lt;&gt;COUNT(B$4:B$6)</formula>
    </cfRule>
  </conditionalFormatting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ריכוז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Ayal</dc:creator>
  <cp:lastModifiedBy>RvE</cp:lastModifiedBy>
  <dcterms:created xsi:type="dcterms:W3CDTF">2024-01-01T07:33:12Z</dcterms:created>
  <dcterms:modified xsi:type="dcterms:W3CDTF">2024-01-03T06:55:51Z</dcterms:modified>
</cp:coreProperties>
</file>