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ans\Downloads\"/>
    </mc:Choice>
  </mc:AlternateContent>
  <xr:revisionPtr revIDLastSave="0" documentId="13_ncr:1_{743A1270-6BFB-406A-B727-D3038C34FFDD}" xr6:coauthVersionLast="47" xr6:coauthVersionMax="47" xr10:uidLastSave="{00000000-0000-0000-0000-000000000000}"/>
  <bookViews>
    <workbookView xWindow="-120" yWindow="-120" windowWidth="29040" windowHeight="15720" xr2:uid="{C2892DF9-6F34-4E2F-A66B-BFA3ACFFFAF9}"/>
  </bookViews>
  <sheets>
    <sheet name="Sheet1" sheetId="1" r:id="rId1"/>
    <sheet name="Sheet2" sheetId="2" r:id="rId2"/>
    <sheet name="Sheet3" sheetId="3" r:id="rId3"/>
  </sheets>
  <definedNames>
    <definedName name="ExternalData_1" localSheetId="0" hidden="1">Sheet1!$E$7:$F$10</definedName>
    <definedName name="rng_name">tbl_test[Name]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 a="1"/>
  <c r="H7" i="1" s="1"/>
  <c r="F4" i="1"/>
  <c r="G2" i="1"/>
  <c r="F2" i="1"/>
  <c r="E2" i="1"/>
  <c r="G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526A28-E61C-4362-A829-E7A749735AF3}" keepAlive="1" name="Query - tbl_test" description="Connection to the 'tbl_test' query in the workbook." type="5" refreshedVersion="8" background="1" saveData="1">
    <dbPr connection="Provider=Microsoft.Mashup.OleDb.1;Data Source=$Workbook$;Location=tbl_test;Extended Properties=&quot;&quot;" command="SELECT * FROM [tbl_test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<sst xmlns="http://schemas.openxmlformats.org/spreadsheetml/2006/main" count="28" uniqueCount="11">
  <si>
    <t>AB</t>
  </si>
  <si>
    <t>BC</t>
  </si>
  <si>
    <t>DE</t>
  </si>
  <si>
    <t>Name</t>
  </si>
  <si>
    <t>Quantity</t>
  </si>
  <si>
    <t>Sum AB</t>
  </si>
  <si>
    <t>Sum BC</t>
  </si>
  <si>
    <t>Sum DE</t>
  </si>
  <si>
    <t>total qty</t>
  </si>
  <si>
    <t>Power Query</t>
  </si>
  <si>
    <t>Groupby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</si>
</sst>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Segoe UI Variable Tex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E1E2655-A9BF-40A4-8C21-C8233AAB6B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88A72BD-D6A9-4E3F-9BF0-A73CC045772C}" autoFormatId="16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total qty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7D2838-4632-42DB-892C-4098EBB65F2D}" name="tbl_test" displayName="tbl_test" ref="A1:B16" totalsRowShown="0">
  <autoFilter ref="A1:B16" xr:uid="{CE7D2838-4632-42DB-892C-4098EBB65F2D}"/>
  <tableColumns count="2">
    <tableColumn id="1" xr3:uid="{5D738649-3916-43A9-831F-394639A7DEB8}" name="Name"/>
    <tableColumn id="2" xr3:uid="{00F8EC3B-FF18-46B5-9B0A-EFF40EDF9455}" name="Quantit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79DD33-B770-4589-BCDB-B81FCFCBBCCD}" name="tbl_test_1" displayName="tbl_test_1" ref="E7:F10" tableType="queryTable" totalsRowShown="0">
  <autoFilter ref="E7:F10" xr:uid="{E379DD33-B770-4589-BCDB-B81FCFCBBCCD}"/>
  <tableColumns count="2">
    <tableColumn id="1" xr3:uid="{EFE57E50-874A-4218-84FE-2D22E8BDDB39}" uniqueName="1" name="Name" queryTableFieldId="1"/>
    <tableColumn id="2" xr3:uid="{4B369D03-1DE0-46E3-8F10-31C1E3BFFA80}" uniqueName="2" name="total qty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94E1-419D-4673-8F9B-A63E437CB45F}">
  <dimension ref="A1:I16"/>
  <sheetViews>
    <sheetView tabSelected="1" workbookViewId="0">
      <selection activeCell="H7" sqref="H7"/>
    </sheetView>
  </sheetViews>
  <sheetFormatPr defaultRowHeight="16.5" x14ac:dyDescent="0.3"/>
  <cols>
    <col min="2" max="2" width="10.125" customWidth="1"/>
    <col min="5" max="5" width="8.375" bestFit="1" customWidth="1"/>
    <col min="6" max="6" width="10.625" bestFit="1" customWidth="1"/>
  </cols>
  <sheetData>
    <row r="1" spans="1:9" x14ac:dyDescent="0.3">
      <c r="A1" t="s">
        <v>3</v>
      </c>
      <c r="B1" t="s">
        <v>4</v>
      </c>
      <c r="E1" t="s">
        <v>5</v>
      </c>
      <c r="F1" t="s">
        <v>6</v>
      </c>
      <c r="G1" t="s">
        <v>7</v>
      </c>
    </row>
    <row r="2" spans="1:9" x14ac:dyDescent="0.3">
      <c r="A2" t="s">
        <v>0</v>
      </c>
      <c r="B2">
        <v>5</v>
      </c>
      <c r="E2">
        <f>SUM(B2:B6)</f>
        <v>29</v>
      </c>
      <c r="F2">
        <f>SUM(B7:B11)</f>
        <v>34</v>
      </c>
      <c r="G2">
        <f>SUM(B12:B16)</f>
        <v>30</v>
      </c>
    </row>
    <row r="3" spans="1:9" x14ac:dyDescent="0.3">
      <c r="A3" t="s">
        <v>0</v>
      </c>
      <c r="B3">
        <v>3</v>
      </c>
    </row>
    <row r="4" spans="1:9" x14ac:dyDescent="0.3">
      <c r="A4" t="s">
        <v>0</v>
      </c>
      <c r="B4">
        <v>8</v>
      </c>
      <c r="E4" s="1" t="s">
        <v>0</v>
      </c>
      <c r="F4" s="2">
        <f>SUM(_xlfn.XLOOKUP(E4,tbl_test[Name],tbl_test[Quantity]):_xlfn.XLOOKUP(E4,tbl_test[Name],tbl_test[Quantity],,0,-1))</f>
        <v>29</v>
      </c>
      <c r="G4" t="str">
        <f ca="1">_xlfn.FORMULATEXT(F4)</f>
        <v>=SUM(XLOOKUP(E4,tbl_test[Name],tbl_test[Quantity]):XLOOKUP(E4,tbl_test[Name],tbl_test[Quantity],,0,-1))</v>
      </c>
    </row>
    <row r="5" spans="1:9" x14ac:dyDescent="0.3">
      <c r="A5" t="s">
        <v>0</v>
      </c>
      <c r="B5">
        <v>6</v>
      </c>
      <c r="E5" s="1"/>
      <c r="F5" s="2"/>
    </row>
    <row r="6" spans="1:9" x14ac:dyDescent="0.3">
      <c r="A6" t="s">
        <v>0</v>
      </c>
      <c r="B6">
        <v>7</v>
      </c>
      <c r="E6" t="s">
        <v>9</v>
      </c>
      <c r="H6" t="s">
        <v>10</v>
      </c>
    </row>
    <row r="7" spans="1:9" x14ac:dyDescent="0.3">
      <c r="A7" t="s">
        <v>1</v>
      </c>
      <c r="B7">
        <v>10</v>
      </c>
      <c r="E7" t="s">
        <v>3</v>
      </c>
      <c r="F7" t="s">
        <v>8</v>
      </c>
      <c r="H7" t="str" cm="1">
        <f t="array" ref="H7:I11">_xlfn.GROUPBY(tbl_test[[#All],[Name]],tbl_test[[#All],[Quantity]],_xleta.SUM,3)</f>
        <v>Name</v>
      </c>
      <c r="I7" t="str">
        <v>Quantity</v>
      </c>
    </row>
    <row r="8" spans="1:9" x14ac:dyDescent="0.3">
      <c r="A8" t="s">
        <v>1</v>
      </c>
      <c r="B8">
        <v>5</v>
      </c>
      <c r="E8" t="s">
        <v>0</v>
      </c>
      <c r="F8">
        <v>29</v>
      </c>
      <c r="H8" t="str">
        <v>AB</v>
      </c>
      <c r="I8">
        <v>29</v>
      </c>
    </row>
    <row r="9" spans="1:9" x14ac:dyDescent="0.3">
      <c r="A9" t="s">
        <v>1</v>
      </c>
      <c r="B9">
        <v>8</v>
      </c>
      <c r="E9" t="s">
        <v>1</v>
      </c>
      <c r="F9">
        <v>34</v>
      </c>
      <c r="H9" t="str">
        <v>BC</v>
      </c>
      <c r="I9">
        <v>34</v>
      </c>
    </row>
    <row r="10" spans="1:9" x14ac:dyDescent="0.3">
      <c r="A10" t="s">
        <v>1</v>
      </c>
      <c r="B10">
        <v>6</v>
      </c>
      <c r="E10" t="s">
        <v>2</v>
      </c>
      <c r="F10">
        <v>30</v>
      </c>
      <c r="H10" t="str">
        <v>DE</v>
      </c>
      <c r="I10">
        <v>30</v>
      </c>
    </row>
    <row r="11" spans="1:9" x14ac:dyDescent="0.3">
      <c r="A11" t="s">
        <v>1</v>
      </c>
      <c r="B11">
        <v>5</v>
      </c>
      <c r="H11" t="str">
        <v>Total</v>
      </c>
      <c r="I11">
        <v>93</v>
      </c>
    </row>
    <row r="12" spans="1:9" x14ac:dyDescent="0.3">
      <c r="A12" t="s">
        <v>2</v>
      </c>
      <c r="B12">
        <v>3</v>
      </c>
    </row>
    <row r="13" spans="1:9" x14ac:dyDescent="0.3">
      <c r="A13" t="s">
        <v>2</v>
      </c>
      <c r="B13">
        <v>8</v>
      </c>
    </row>
    <row r="14" spans="1:9" x14ac:dyDescent="0.3">
      <c r="A14" t="s">
        <v>2</v>
      </c>
      <c r="B14">
        <v>6</v>
      </c>
    </row>
    <row r="15" spans="1:9" x14ac:dyDescent="0.3">
      <c r="A15" t="s">
        <v>2</v>
      </c>
      <c r="B15">
        <v>9</v>
      </c>
    </row>
    <row r="16" spans="1:9" x14ac:dyDescent="0.3">
      <c r="A16" t="s">
        <v>2</v>
      </c>
      <c r="B16">
        <v>4</v>
      </c>
    </row>
  </sheetData>
  <dataValidations count="1">
    <dataValidation type="list" allowBlank="1" showInputMessage="1" showErrorMessage="1" sqref="E4:E5" xr:uid="{D4D386DA-73ED-4B63-AF76-3C761F94ACF4}">
      <formula1>rng_name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6B04-CBEF-4518-B995-C842041F2828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8F4D-C0E0-4915-AE06-798084E96787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B0EAE6-CB57-4656-8E02-8C793191BC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rng_name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vestal taylor</dc:creator>
  <cp:lastModifiedBy>Alan Sidman</cp:lastModifiedBy>
  <dcterms:created xsi:type="dcterms:W3CDTF">2025-03-11T20:55:16Z</dcterms:created>
  <dcterms:modified xsi:type="dcterms:W3CDTF">2025-03-12T00:32:10Z</dcterms:modified>
</cp:coreProperties>
</file>